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Carte d'ensemble" sheetId="2" state="visible" r:id="rId2"/>
    <sheet xmlns:r="http://schemas.openxmlformats.org/officeDocument/2006/relationships" name="Processus à cartographier" sheetId="3" state="visible" r:id="rId3"/>
    <sheet xmlns:r="http://schemas.openxmlformats.org/officeDocument/2006/relationships" name="Exemple devis-factur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1A1A1A"/>
      <sz val="16"/>
    </font>
    <font>
      <name val="Arial"/>
      <i val="1"/>
      <color rgb="00555555"/>
      <sz val="9"/>
    </font>
    <font>
      <name val="Arial"/>
      <b val="1"/>
      <color rgb="001A1A1A"/>
      <sz val="12"/>
    </font>
    <font>
      <name val="Arial"/>
      <color rgb="00000000"/>
      <sz val="10"/>
    </font>
    <font>
      <name val="Arial"/>
      <b val="1"/>
      <color rgb="00BC0100"/>
      <sz val="10"/>
    </font>
    <font>
      <name val="Arial"/>
      <b val="1"/>
      <color rgb="00FFFFFF"/>
      <sz val="11"/>
    </font>
    <font>
      <name val="Arial"/>
      <b val="1"/>
      <color rgb="00BC0100"/>
      <sz val="11"/>
    </font>
    <font>
      <name val="Arial"/>
      <color rgb="00555555"/>
      <sz val="9"/>
    </font>
    <font>
      <name val="Arial"/>
      <b val="1"/>
      <color rgb="001A1A1A"/>
      <sz val="14"/>
    </font>
    <font>
      <name val="Arial"/>
      <b val="1"/>
      <color rgb="00FFFFFF"/>
      <sz val="12"/>
    </font>
    <font>
      <name val="Arial"/>
      <color rgb="00808080"/>
      <sz val="10"/>
    </font>
    <font>
      <name val="Arial"/>
      <i val="1"/>
      <color rgb="00555555"/>
      <sz val="8"/>
    </font>
    <font>
      <name val="Arial"/>
      <b val="1"/>
      <color rgb="00000000"/>
      <sz val="10"/>
    </font>
    <font>
      <name val="Arial"/>
      <b val="1"/>
      <color rgb="00FFFFFF"/>
      <sz val="10"/>
    </font>
    <font>
      <name val="Arial"/>
      <color rgb="00555555"/>
      <sz val="10"/>
    </font>
    <font>
      <name val="Arial"/>
      <color theme="1"/>
      <sz val="11"/>
    </font>
  </fonts>
  <fills count="6">
    <fill>
      <patternFill/>
    </fill>
    <fill>
      <patternFill patternType="gray125"/>
    </fill>
    <fill>
      <patternFill patternType="solid">
        <fgColor rgb="00BC0100"/>
      </patternFill>
    </fill>
    <fill>
      <patternFill patternType="solid">
        <fgColor rgb="00FBEAEA"/>
      </patternFill>
    </fill>
    <fill>
      <patternFill patternType="solid">
        <fgColor rgb="00FFF4C2"/>
      </patternFill>
    </fill>
    <fill>
      <patternFill patternType="solid">
        <fgColor rgb="00F0F0F0"/>
      </patternFill>
    </fill>
  </fills>
  <borders count="6">
    <border>
      <left/>
      <right/>
      <top/>
      <bottom/>
      <diagonal/>
    </border>
    <border>
      <left style="thin">
        <color rgb="00C8CED9"/>
      </left>
      <right style="thin">
        <color rgb="00C8CED9"/>
      </right>
      <top style="thin">
        <color rgb="00C8CED9"/>
      </top>
      <bottom style="thin">
        <color rgb="00C8CED9"/>
      </bottom>
    </border>
    <border>
      <left/>
      <right/>
      <top style="thin">
        <color rgb="00C8CED9"/>
      </top>
      <bottom/>
      <diagonal/>
    </border>
    <border>
      <left/>
      <right style="thin">
        <color rgb="00C8CED9"/>
      </right>
      <top style="thin">
        <color rgb="00C8CED9"/>
      </top>
      <bottom/>
      <diagonal/>
    </border>
    <border>
      <left/>
      <right/>
      <top style="thin">
        <color rgb="00C8CED9"/>
      </top>
      <bottom style="thin">
        <color rgb="00C8CED9"/>
      </bottom>
      <diagonal/>
    </border>
    <border>
      <left/>
      <right style="thin">
        <color rgb="00C8CED9"/>
      </right>
      <top style="thin">
        <color rgb="00C8CED9"/>
      </top>
      <bottom style="thin">
        <color rgb="00C8CED9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6" fillId="0" borderId="0" pivotButton="0" quotePrefix="0" xfId="0"/>
    <xf numFmtId="0" fontId="16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applyAlignment="1" pivotButton="0" quotePrefix="0" xfId="0">
      <alignment vertical="center" wrapText="1" indent="1"/>
    </xf>
    <xf numFmtId="0" fontId="7" fillId="3" borderId="0" applyAlignment="1" pivotButton="0" quotePrefix="0" xfId="0">
      <alignment vertical="center" indent="1"/>
    </xf>
    <xf numFmtId="0" fontId="8" fillId="0" borderId="0" pivotButton="0" quotePrefix="0" xfId="0"/>
    <xf numFmtId="0" fontId="9" fillId="0" borderId="0" pivotButton="0" quotePrefix="0" xfId="0"/>
    <xf numFmtId="0" fontId="2" fillId="0" borderId="0" pivotButton="0" quotePrefix="0" xfId="0"/>
    <xf numFmtId="0" fontId="10" fillId="2" borderId="1" pivotButton="0" quotePrefix="0" xfId="0"/>
    <xf numFmtId="0" fontId="11" fillId="4" borderId="1" pivotButton="0" quotePrefix="0" xfId="0"/>
    <xf numFmtId="0" fontId="4" fillId="4" borderId="1" pivotButton="0" quotePrefix="0" xfId="0"/>
    <xf numFmtId="0" fontId="12" fillId="0" borderId="0" pivotButton="0" quotePrefix="0" xfId="0"/>
    <xf numFmtId="0" fontId="13" fillId="0" borderId="0" pivotButton="0" quotePrefix="0" xfId="0"/>
    <xf numFmtId="0" fontId="16" fillId="0" borderId="4" pivotButton="0" quotePrefix="0" xfId="0"/>
    <xf numFmtId="0" fontId="16" fillId="0" borderId="5" pivotButton="0" quotePrefix="0" xfId="0"/>
    <xf numFmtId="0" fontId="14" fillId="2" borderId="1" applyAlignment="1" pivotButton="0" quotePrefix="0" xfId="0">
      <alignment vertical="center" wrapText="1"/>
    </xf>
    <xf numFmtId="0" fontId="15" fillId="5" borderId="1" pivotButton="0" quotePrefix="0" xfId="0"/>
    <xf numFmtId="0" fontId="4" fillId="4" borderId="1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164" fontId="13" fillId="5" borderId="1" pivotButton="0" quotePrefix="0" xfId="0"/>
    <xf numFmtId="165" fontId="13" fillId="5" borderId="1" pivotButton="0" quotePrefix="0" xfId="0"/>
    <xf numFmtId="1" fontId="13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1905000" cy="333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4</col>
      <colOff>0</colOff>
      <row>0</row>
      <rowOff>0</rowOff>
    </from>
    <ext cx="1905000" cy="333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8</col>
      <colOff>0</colOff>
      <row>0</row>
      <rowOff>0</rowOff>
    </from>
    <ext cx="1905000" cy="333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8</col>
      <colOff>0</colOff>
      <row>0</row>
      <rowOff>0</rowOff>
    </from>
    <ext cx="1905000" cy="333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igitaleasy.ai/blog/cartographie-des-processus-pme?utm_source=modele-cartographie&amp;utm_medium=excel&amp;utm_campaign=cartographie-processus" TargetMode="External" Id="rId1"/><Relationship Type="http://schemas.openxmlformats.org/officeDocument/2006/relationships/hyperlink" Target="https://digitaleasy.ai/contact?utm_source=modele-cartographie&amp;utm_medium=excel&amp;utm_campaign=cartographie-processus" TargetMode="External" Id="rId2"/><Relationship Type="http://schemas.openxmlformats.org/officeDocument/2006/relationships/hyperlink" Target="https://digitaleasy.ai/?utm_source=modele-cartographie&amp;utm_medium=excel&amp;utm_campaign=cartographie-processus" TargetMode="External" Id="rId3"/><Relationship Type="http://schemas.openxmlformats.org/officeDocument/2006/relationships/drawing" Target="/xl/drawings/drawing1.xml" Id="rId4"/></Relationships>
</file>

<file path=xl/worksheets/_rels/sheet2.xml.rels><Relationships xmlns="http://schemas.openxmlformats.org/package/2006/relationships"><Relationship Type="http://schemas.openxmlformats.org/officeDocument/2006/relationships/hyperlink" Target="https://digitaleasy.ai/contact?utm_source=modele-cartographie&amp;utm_medium=excel&amp;utm_campaign=cartographie-processus" TargetMode="External" Id="rId1"/><Relationship Type="http://schemas.openxmlformats.org/officeDocument/2006/relationships/drawing" Target="/xl/drawings/drawing2.xml" Id="rId2"/></Relationships>
</file>

<file path=xl/worksheets/_rels/sheet3.xml.rels><Relationships xmlns="http://schemas.openxmlformats.org/package/2006/relationships"><Relationship Type="http://schemas.openxmlformats.org/officeDocument/2006/relationships/hyperlink" Target="https://digitaleasy.ai/contact?utm_source=modele-cartographie&amp;utm_medium=excel&amp;utm_campaign=cartographie-processus" TargetMode="External" Id="rId1"/><Relationship Type="http://schemas.openxmlformats.org/officeDocument/2006/relationships/drawing" Target="/xl/drawings/drawing3.xml" Id="rId2"/></Relationships>
</file>

<file path=xl/worksheets/_rels/sheet4.xml.rels><Relationships xmlns="http://schemas.openxmlformats.org/package/2006/relationships"><Relationship Type="http://schemas.openxmlformats.org/officeDocument/2006/relationships/hyperlink" Target="https://digitaleasy.ai/contact?utm_source=modele-cartographie&amp;utm_medium=excel&amp;utm_campaign=cartographie-processus" TargetMode="External" Id="rId1"/><Relationship Type="http://schemas.openxmlformats.org/officeDocument/2006/relationships/drawing" Target="/xl/drawings/drawing4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 ht="40" customHeight="1">
      <c r="A1" s="1" t="n"/>
      <c r="B1" s="2" t="inlineStr"/>
    </row>
    <row r="2">
      <c r="A2" s="1" t="n"/>
      <c r="B2" s="3" t="inlineStr">
        <is>
          <t>Modèle de cartographie des processus pour PME</t>
        </is>
      </c>
    </row>
    <row r="3">
      <c r="A3" s="1" t="n"/>
      <c r="B3" s="4" t="inlineStr">
        <is>
          <t>Proposé par Digital Easy, agence de transformation digitale pour PME en Belgique et en France. Modèle libre de réutilisation.</t>
        </is>
      </c>
    </row>
    <row r="4">
      <c r="A4" s="1" t="n"/>
      <c r="B4" s="2" t="inlineStr"/>
    </row>
    <row r="5">
      <c r="A5" s="1" t="n"/>
      <c r="B5" s="5" t="inlineStr">
        <is>
          <t>Ce que contient ce fichier</t>
        </is>
      </c>
    </row>
    <row r="6">
      <c r="A6" s="1" t="n"/>
      <c r="B6" s="6" t="inlineStr">
        <is>
          <t>1. « Carte d'ensemble » : range tous les processus de l'entreprise en trois familles. Compte une heure, avec le dirigeant.</t>
        </is>
      </c>
    </row>
    <row r="7">
      <c r="A7" s="1" t="n"/>
      <c r="B7" s="6" t="inlineStr">
        <is>
          <t>2. « Processus à cartographier » : la cartographie détaillée d'un seul processus, étape par étape.</t>
        </is>
      </c>
    </row>
    <row r="8">
      <c r="A8" s="1" t="n"/>
      <c r="B8" s="6" t="inlineStr">
        <is>
          <t>3. « Exemple devis-facture » : le même modèle rempli sur un exemple fictif, pour voir le résultat attendu.</t>
        </is>
      </c>
    </row>
    <row r="9">
      <c r="A9" s="1" t="n"/>
      <c r="B9" s="2" t="inlineStr"/>
    </row>
    <row r="10">
      <c r="A10" s="1" t="n"/>
      <c r="B10" s="5" t="inlineStr">
        <is>
          <t>Comment le remplir</t>
        </is>
      </c>
    </row>
    <row r="11">
      <c r="A11" s="1" t="n"/>
      <c r="B11" s="6" t="inlineStr">
        <is>
          <t>Cellules jaunes : à remplir. Cellules grises : calculées automatiquement, ne pas les modifier.</t>
        </is>
      </c>
    </row>
    <row r="12">
      <c r="A12" s="1" t="n"/>
      <c r="B12" s="6" t="inlineStr">
        <is>
          <t>Remplis la cartographie détaillée en atelier, avec les personnes qui font le travail, pas seulement leur responsable.</t>
        </is>
      </c>
    </row>
    <row r="13">
      <c r="A13" s="1" t="n"/>
      <c r="B13" s="6" t="inlineStr">
        <is>
          <t>Décris le processus tel qu'il se passe vraiment, pas tel qu'il devrait se passer.</t>
        </is>
      </c>
    </row>
    <row r="14">
      <c r="A14" s="1" t="n"/>
      <c r="B14" s="6" t="inlineStr">
        <is>
          <t>Une ligne par étape. Commence chaque étape par un verbe : « Ressaisir la commande », « Valider la facture ».</t>
        </is>
      </c>
    </row>
    <row r="15">
      <c r="A15" s="1" t="n"/>
      <c r="B15" s="6" t="inlineStr">
        <is>
          <t>Temps de travail : le temps passé à faire l'étape, en minutes.</t>
        </is>
      </c>
    </row>
    <row r="16">
      <c r="A16" s="1" t="n"/>
      <c r="B16" s="6" t="inlineStr">
        <is>
          <t>Attente : le temps pendant lequel le dossier attend avant l'étape suivante, en heures ouvrées (8 h = 1 jour).</t>
        </is>
      </c>
    </row>
    <row r="17">
      <c r="A17" s="1" t="n"/>
      <c r="B17" s="6" t="inlineStr">
        <is>
          <t>Laisse les exceptions de côté : cartographie le cas qui revient 8 ou 9 fois sur 10.</t>
        </is>
      </c>
    </row>
    <row r="18">
      <c r="A18" s="1" t="n"/>
      <c r="B18" s="2" t="inlineStr"/>
    </row>
    <row r="19">
      <c r="A19" s="1" t="n"/>
      <c r="B19" s="5" t="inlineStr">
        <is>
          <t>Comment le lire</t>
        </is>
      </c>
    </row>
    <row r="20">
      <c r="A20" s="1" t="n"/>
      <c r="B20" s="6" t="inlineStr">
        <is>
          <t>Regarde d'abord la ligne « Part du délai réellement travaillée ». Si elle est faible, le gain est dans les attentes, pas dans la vitesse des personnes.</t>
        </is>
      </c>
    </row>
    <row r="21">
      <c r="A21" s="1" t="n"/>
      <c r="B21" s="6" t="inlineStr">
        <is>
          <t>Pour chaque étape, choisis une décision : Supprimer, Simplifier, Automatiser ou Garder. Dans cet ordre de préférence.</t>
        </is>
      </c>
    </row>
    <row r="22">
      <c r="A22" s="1" t="n"/>
      <c r="B22" s="6" t="inlineStr">
        <is>
          <t>On n'automatise pas une étape qu'on pourrait supprimer.</t>
        </is>
      </c>
    </row>
    <row r="23">
      <c r="A23" s="1" t="n"/>
      <c r="B23" s="2" t="inlineStr"/>
    </row>
    <row r="24">
      <c r="A24" s="1" t="n"/>
      <c r="B24" s="7" t="inlineStr">
        <is>
          <t>Méthode complète et exemple commenté : digitaleasy.ai/blog/cartographie-des-processus-pme</t>
        </is>
      </c>
    </row>
    <row r="25">
      <c r="A25" s="1" t="n"/>
      <c r="B25" s="1" t="n"/>
    </row>
    <row r="26" ht="48" customHeight="1">
      <c r="A26" s="1" t="n"/>
      <c r="B26" s="8" t="inlineStr">
        <is>
          <t>Tu préfères qu'on anime l'atelier de cartographie avec ton équipe ? C'est la première étape de notre diagnostic, avant de parler d'outils ou d'automatisation.</t>
        </is>
      </c>
    </row>
    <row r="27" ht="24" customHeight="1">
      <c r="A27" s="1" t="n"/>
      <c r="B27" s="9" t="inlineStr">
        <is>
          <t>→ Réserve un appel découverte de 30 min : digitaleasy.ai/contact</t>
        </is>
      </c>
    </row>
    <row r="28">
      <c r="A28" s="1" t="n"/>
      <c r="B28" s="1" t="n"/>
    </row>
    <row r="29">
      <c r="A29" s="1" t="n"/>
      <c r="B29" s="10" t="inlineStr">
        <is>
          <t>Digital Easy · digitaleasy.ai</t>
        </is>
      </c>
    </row>
  </sheetData>
  <mergeCells count="2">
    <mergeCell ref="B26"/>
    <mergeCell ref="B27"/>
  </mergeCells>
  <hyperlinks>
    <hyperlink xmlns:r="http://schemas.openxmlformats.org/officeDocument/2006/relationships" ref="B24" r:id="rId1"/>
    <hyperlink xmlns:r="http://schemas.openxmlformats.org/officeDocument/2006/relationships" ref="B27" r:id="rId2"/>
    <hyperlink xmlns:r="http://schemas.openxmlformats.org/officeDocument/2006/relationships" ref="B29" r:id="rId3"/>
  </hyperlinks>
  <pageMargins left="0.75" right="0.75" top="1" bottom="1" header="0.5" footer="0.5"/>
  <headerFooter>
    <oddHeader/>
    <oddFooter>&amp;L&amp;"Arial"Digital Easy · digitaleasy.ai&amp;RPage &amp;P / &amp;N</oddFooter>
    <evenHeader/>
    <evenFooter/>
    <firstHeader/>
    <firstFooter/>
  </headerFooter>
  <drawing xmlns:r="http://schemas.openxmlformats.org/officeDocument/2006/relationships" r:id="rId4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3" customWidth="1" min="2" max="2"/>
    <col width="40" customWidth="1" min="3" max="3"/>
    <col width="3" customWidth="1" min="4" max="4"/>
    <col width="40" customWidth="1" min="5" max="5"/>
    <col width="3" customWidth="1" min="6" max="6"/>
  </cols>
  <sheetData>
    <row r="1" ht="34" customHeight="1">
      <c r="A1" s="11" t="inlineStr">
        <is>
          <t>Carte d'ensemble des processus</t>
        </is>
      </c>
      <c r="B1" s="1" t="n"/>
      <c r="C1" s="1" t="n"/>
      <c r="D1" s="1" t="n"/>
      <c r="E1" s="1" t="n"/>
      <c r="F1" s="1" t="n"/>
    </row>
    <row r="2">
      <c r="A2" s="12" t="inlineStr">
        <is>
          <t>Liste 10 à 15 processus au total. Chaque processus commence par un événement et produit un résultat. Les exemples en gris sont à remplacer.</t>
        </is>
      </c>
      <c r="B2" s="1" t="n"/>
      <c r="C2" s="1" t="n"/>
      <c r="D2" s="1" t="n"/>
      <c r="E2" s="1" t="n"/>
      <c r="F2" s="1" t="n"/>
    </row>
    <row r="3">
      <c r="A3" s="1" t="n"/>
      <c r="B3" s="1" t="n"/>
      <c r="C3" s="1" t="n"/>
      <c r="D3" s="1" t="n"/>
      <c r="E3" s="1" t="n"/>
      <c r="F3" s="1" t="n"/>
    </row>
    <row r="4">
      <c r="A4" s="13" t="inlineStr">
        <is>
          <t>Pilotage</t>
        </is>
      </c>
      <c r="B4" s="1" t="n"/>
      <c r="C4" s="13" t="inlineStr">
        <is>
          <t>Réalisation</t>
        </is>
      </c>
      <c r="D4" s="1" t="n"/>
      <c r="E4" s="13" t="inlineStr">
        <is>
          <t>Support</t>
        </is>
      </c>
      <c r="F4" s="1" t="n"/>
    </row>
    <row r="5">
      <c r="A5" s="12" t="inlineStr">
        <is>
          <t>Décider et orienter</t>
        </is>
      </c>
      <c r="B5" s="1" t="n"/>
      <c r="C5" s="12" t="inlineStr">
        <is>
          <t>Produire ce que le client paie</t>
        </is>
      </c>
      <c r="D5" s="1" t="n"/>
      <c r="E5" s="12" t="inlineStr">
        <is>
          <t>Faire tourner l'entreprise</t>
        </is>
      </c>
      <c r="F5" s="1" t="n"/>
    </row>
    <row r="6">
      <c r="A6" s="14" t="inlineStr">
        <is>
          <t>Fixer les objectifs annuels</t>
        </is>
      </c>
      <c r="B6" s="1" t="n"/>
      <c r="C6" s="14" t="inlineStr">
        <is>
          <t>Prospecter et qualifier les demandes</t>
        </is>
      </c>
      <c r="D6" s="1" t="n"/>
      <c r="E6" s="14" t="inlineStr">
        <is>
          <t>Recruter et intégrer un salarié</t>
        </is>
      </c>
      <c r="F6" s="1" t="n"/>
    </row>
    <row r="7">
      <c r="A7" s="14" t="inlineStr">
        <is>
          <t>Suivre les indicateurs mensuels</t>
        </is>
      </c>
      <c r="B7" s="1" t="n"/>
      <c r="C7" s="14" t="inlineStr">
        <is>
          <t>Du devis à la facture</t>
        </is>
      </c>
      <c r="D7" s="1" t="n"/>
      <c r="E7" s="14" t="inlineStr">
        <is>
          <t>Traiter les factures fournisseurs</t>
        </is>
      </c>
      <c r="F7" s="1" t="n"/>
    </row>
    <row r="8">
      <c r="A8" s="14" t="inlineStr">
        <is>
          <t>Décider des investissements</t>
        </is>
      </c>
      <c r="B8" s="1" t="n"/>
      <c r="C8" s="14" t="inlineStr">
        <is>
          <t>Réaliser la prestation</t>
        </is>
      </c>
      <c r="D8" s="1" t="n"/>
      <c r="E8" s="14" t="inlineStr">
        <is>
          <t>Relancer les impayés</t>
        </is>
      </c>
      <c r="F8" s="1" t="n"/>
    </row>
    <row r="9">
      <c r="A9" s="15" t="n"/>
      <c r="B9" s="1" t="n"/>
      <c r="C9" s="14" t="inlineStr">
        <is>
          <t>Traiter une réclamation client</t>
        </is>
      </c>
      <c r="D9" s="1" t="n"/>
      <c r="E9" s="14" t="inlineStr">
        <is>
          <t>Gérer les accès informatiques</t>
        </is>
      </c>
      <c r="F9" s="1" t="n"/>
    </row>
    <row r="10">
      <c r="A10" s="15" t="n"/>
      <c r="B10" s="1" t="n"/>
      <c r="C10" s="15" t="n"/>
      <c r="D10" s="1" t="n"/>
      <c r="E10" s="15" t="n"/>
      <c r="F10" s="1" t="n"/>
    </row>
    <row r="11">
      <c r="A11" s="15" t="n"/>
      <c r="B11" s="1" t="n"/>
      <c r="C11" s="15" t="n"/>
      <c r="D11" s="1" t="n"/>
      <c r="E11" s="15" t="n"/>
      <c r="F11" s="1" t="n"/>
    </row>
    <row r="12">
      <c r="A12" s="15" t="n"/>
      <c r="B12" s="1" t="n"/>
      <c r="C12" s="15" t="n"/>
      <c r="D12" s="1" t="n"/>
      <c r="E12" s="15" t="n"/>
      <c r="F12" s="1" t="n"/>
    </row>
    <row r="13">
      <c r="A13" s="15" t="n"/>
      <c r="B13" s="1" t="n"/>
      <c r="C13" s="15" t="n"/>
      <c r="D13" s="1" t="n"/>
      <c r="E13" s="15" t="n"/>
      <c r="F13" s="1" t="n"/>
    </row>
    <row r="14">
      <c r="A14" s="15" t="n"/>
      <c r="B14" s="1" t="n"/>
      <c r="C14" s="15" t="n"/>
      <c r="D14" s="1" t="n"/>
      <c r="E14" s="15" t="n"/>
      <c r="F14" s="1" t="n"/>
    </row>
    <row r="15">
      <c r="A15" s="15" t="n"/>
      <c r="B15" s="1" t="n"/>
      <c r="C15" s="15" t="n"/>
      <c r="D15" s="1" t="n"/>
      <c r="E15" s="15" t="n"/>
      <c r="F15" s="1" t="n"/>
    </row>
    <row r="16">
      <c r="A16" s="15" t="n"/>
      <c r="B16" s="1" t="n"/>
      <c r="C16" s="15" t="n"/>
      <c r="D16" s="1" t="n"/>
      <c r="E16" s="15" t="n"/>
      <c r="F16" s="1" t="n"/>
    </row>
    <row r="17">
      <c r="A17" s="15" t="n"/>
      <c r="B17" s="1" t="n"/>
      <c r="C17" s="15" t="n"/>
      <c r="D17" s="1" t="n"/>
      <c r="E17" s="15" t="n"/>
      <c r="F17" s="1" t="n"/>
    </row>
    <row r="18">
      <c r="A18" s="1" t="n"/>
      <c r="B18" s="1" t="n"/>
      <c r="C18" s="1" t="n"/>
      <c r="D18" s="1" t="n"/>
      <c r="E18" s="1" t="n"/>
      <c r="F18" s="1" t="n"/>
    </row>
    <row r="19">
      <c r="A19" s="16" t="inlineStr">
        <is>
          <t>Réponse courante, reprise par l'AFNOR : processus de réalisation, de support et de management (pilotage). ISO 9001 (version 2015) impose l'approche processus, pas cette classification précise.</t>
        </is>
      </c>
      <c r="B19" s="1" t="n"/>
      <c r="C19" s="1" t="n"/>
      <c r="D19" s="1" t="n"/>
      <c r="E19" s="1" t="n"/>
      <c r="F19" s="1" t="n"/>
    </row>
    <row r="20">
      <c r="A20" s="1" t="n"/>
      <c r="B20" s="1" t="n"/>
      <c r="C20" s="1" t="n"/>
      <c r="D20" s="1" t="n"/>
      <c r="E20" s="1" t="n"/>
      <c r="F20" s="1" t="n"/>
    </row>
    <row r="21" ht="36" customHeight="1">
      <c r="A21" s="8" t="inlineStr">
        <is>
          <t>Besoin d'aide pour choisir le premier processus à cartographier ?</t>
        </is>
      </c>
      <c r="B21" s="1" t="n"/>
      <c r="C21" s="1" t="n"/>
      <c r="D21" s="1" t="n"/>
      <c r="E21" s="1" t="n"/>
      <c r="F21" s="1" t="n"/>
    </row>
    <row r="22" ht="24" customHeight="1">
      <c r="A22" s="9" t="inlineStr">
        <is>
          <t>→ Réserve un appel découverte de 30 min : digitaleasy.ai/contact</t>
        </is>
      </c>
      <c r="B22" s="1" t="n"/>
      <c r="C22" s="1" t="n"/>
      <c r="D22" s="1" t="n"/>
      <c r="E22" s="1" t="n"/>
      <c r="F22" s="1" t="n"/>
    </row>
  </sheetData>
  <mergeCells count="2">
    <mergeCell ref="A21:E21"/>
    <mergeCell ref="A22:E22"/>
  </mergeCells>
  <hyperlinks>
    <hyperlink xmlns:r="http://schemas.openxmlformats.org/officeDocument/2006/relationships" ref="A22" r:id="rId1"/>
  </hyperlinks>
  <pageMargins left="0.75" right="0.75" top="1" bottom="1" header="0.5" footer="0.5"/>
  <headerFooter>
    <oddHeader/>
    <oddFooter>&amp;L&amp;"Arial"Digital Easy · digitaleasy.ai&amp;RPage &amp;P / &amp;N</oddFooter>
    <evenHeader/>
    <evenFooter/>
    <firstHeader/>
    <firstFooter/>
  </headerFooter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2"/>
  <sheetViews>
    <sheetView showGridLines="0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42" customWidth="1" min="2" max="2"/>
    <col width="18" customWidth="1" min="3" max="3"/>
    <col width="20" customWidth="1" min="4" max="4"/>
    <col width="14" customWidth="1" min="5" max="5"/>
    <col width="18" customWidth="1" min="6" max="6"/>
    <col width="20" customWidth="1" min="7" max="7"/>
    <col width="14" customWidth="1" min="8" max="8"/>
    <col width="44" customWidth="1" min="9" max="9"/>
  </cols>
  <sheetData>
    <row r="1" ht="34" customHeight="1">
      <c r="A1" s="11" t="inlineStr">
        <is>
          <t>Cartographie détaillée d'un processus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12" t="inlineStr">
        <is>
          <t>Remplis les cellules jaunes. Les cellules grises se calculent seules.</t>
        </is>
      </c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1" t="n"/>
      <c r="B3" s="1" t="n"/>
      <c r="C3" s="1" t="n"/>
      <c r="D3" s="1" t="n"/>
      <c r="E3" s="1" t="n"/>
      <c r="F3" s="1" t="n"/>
      <c r="G3" s="1" t="n"/>
      <c r="H3" s="1" t="n"/>
      <c r="I3" s="1" t="n"/>
    </row>
    <row r="4">
      <c r="A4" s="17" t="inlineStr">
        <is>
          <t>Processus</t>
        </is>
      </c>
      <c r="B4" s="1" t="n"/>
      <c r="C4" s="15" t="inlineStr"/>
      <c r="D4" s="18" t="n"/>
      <c r="E4" s="18" t="n"/>
      <c r="F4" s="19" t="n"/>
      <c r="G4" s="1" t="n"/>
      <c r="H4" s="1" t="n"/>
      <c r="I4" s="1" t="n"/>
    </row>
    <row r="5">
      <c r="A5" s="17" t="inlineStr">
        <is>
          <t>Début (événement déclencheur)</t>
        </is>
      </c>
      <c r="B5" s="1" t="n"/>
      <c r="C5" s="15" t="inlineStr"/>
      <c r="D5" s="18" t="n"/>
      <c r="E5" s="18" t="n"/>
      <c r="F5" s="19" t="n"/>
      <c r="G5" s="1" t="n"/>
      <c r="H5" s="1" t="n"/>
      <c r="I5" s="1" t="n"/>
    </row>
    <row r="6">
      <c r="A6" s="17" t="inlineStr">
        <is>
          <t>Fin (résultat produit)</t>
        </is>
      </c>
      <c r="B6" s="1" t="n"/>
      <c r="C6" s="15" t="inlineStr"/>
      <c r="D6" s="18" t="n"/>
      <c r="E6" s="18" t="n"/>
      <c r="F6" s="19" t="n"/>
      <c r="G6" s="1" t="n"/>
      <c r="H6" s="1" t="n"/>
      <c r="I6" s="1" t="n"/>
    </row>
    <row r="7">
      <c r="A7" s="17" t="inlineStr">
        <is>
          <t>Responsable du processus</t>
        </is>
      </c>
      <c r="B7" s="1" t="n"/>
      <c r="C7" s="15" t="inlineStr"/>
      <c r="D7" s="18" t="n"/>
      <c r="E7" s="18" t="n"/>
      <c r="F7" s="19" t="n"/>
      <c r="G7" s="1" t="n"/>
      <c r="H7" s="1" t="n"/>
      <c r="I7" s="1" t="n"/>
    </row>
    <row r="8">
      <c r="A8" s="17" t="inlineStr">
        <is>
          <t>Fréquence (occurrences par mois)</t>
        </is>
      </c>
      <c r="B8" s="1" t="n"/>
      <c r="C8" s="15" t="n"/>
      <c r="D8" s="18" t="n"/>
      <c r="E8" s="18" t="n"/>
      <c r="F8" s="19" t="n"/>
      <c r="G8" s="1" t="n"/>
      <c r="H8" s="1" t="n"/>
      <c r="I8" s="1" t="n"/>
    </row>
    <row r="9">
      <c r="A9" s="1" t="n"/>
      <c r="B9" s="1" t="n"/>
      <c r="C9" s="1" t="n"/>
      <c r="D9" s="1" t="n"/>
      <c r="E9" s="1" t="n"/>
      <c r="F9" s="1" t="n"/>
      <c r="G9" s="1" t="n"/>
      <c r="H9" s="1" t="n"/>
      <c r="I9" s="1" t="n"/>
    </row>
    <row r="10" ht="42" customHeight="1">
      <c r="A10" s="20" t="inlineStr">
        <is>
          <t>N°</t>
        </is>
      </c>
      <c r="B10" s="20" t="inlineStr">
        <is>
          <t>Étape (verbe + objet)</t>
        </is>
      </c>
      <c r="C10" s="20" t="inlineStr">
        <is>
          <t>Acteur</t>
        </is>
      </c>
      <c r="D10" s="20" t="inlineStr">
        <is>
          <t>Outil</t>
        </is>
      </c>
      <c r="E10" s="20" t="inlineStr">
        <is>
          <t>Temps de travail (min)</t>
        </is>
      </c>
      <c r="F10" s="20" t="inlineStr">
        <is>
          <t>Attente avant l'étape suivante (h ouvrées)</t>
        </is>
      </c>
      <c r="G10" s="20" t="inlineStr">
        <is>
          <t>Problème constaté</t>
        </is>
      </c>
      <c r="H10" s="20" t="inlineStr">
        <is>
          <t>Décision</t>
        </is>
      </c>
      <c r="I10" s="20" t="inlineStr">
        <is>
          <t>Commentaire</t>
        </is>
      </c>
    </row>
    <row r="11">
      <c r="A11" s="21">
        <f>IF(B11="","",ROW()-10)</f>
        <v/>
      </c>
      <c r="B11" s="22" t="n"/>
      <c r="C11" s="22" t="n"/>
      <c r="D11" s="22" t="n"/>
      <c r="E11" s="22" t="n"/>
      <c r="F11" s="22" t="n"/>
      <c r="G11" s="22" t="n"/>
      <c r="H11" s="22" t="n"/>
      <c r="I11" s="22" t="n"/>
    </row>
    <row r="12">
      <c r="A12" s="21">
        <f>IF(B12="","",ROW()-10)</f>
        <v/>
      </c>
      <c r="B12" s="22" t="n"/>
      <c r="C12" s="22" t="n"/>
      <c r="D12" s="22" t="n"/>
      <c r="E12" s="22" t="n"/>
      <c r="F12" s="22" t="n"/>
      <c r="G12" s="22" t="n"/>
      <c r="H12" s="22" t="n"/>
      <c r="I12" s="22" t="n"/>
    </row>
    <row r="13">
      <c r="A13" s="21">
        <f>IF(B13="","",ROW()-10)</f>
        <v/>
      </c>
      <c r="B13" s="22" t="n"/>
      <c r="C13" s="22" t="n"/>
      <c r="D13" s="22" t="n"/>
      <c r="E13" s="22" t="n"/>
      <c r="F13" s="22" t="n"/>
      <c r="G13" s="22" t="n"/>
      <c r="H13" s="22" t="n"/>
      <c r="I13" s="22" t="n"/>
    </row>
    <row r="14">
      <c r="A14" s="21">
        <f>IF(B14="","",ROW()-10)</f>
        <v/>
      </c>
      <c r="B14" s="22" t="n"/>
      <c r="C14" s="22" t="n"/>
      <c r="D14" s="22" t="n"/>
      <c r="E14" s="22" t="n"/>
      <c r="F14" s="22" t="n"/>
      <c r="G14" s="22" t="n"/>
      <c r="H14" s="22" t="n"/>
      <c r="I14" s="22" t="n"/>
    </row>
    <row r="15">
      <c r="A15" s="21">
        <f>IF(B15="","",ROW()-10)</f>
        <v/>
      </c>
      <c r="B15" s="22" t="n"/>
      <c r="C15" s="22" t="n"/>
      <c r="D15" s="22" t="n"/>
      <c r="E15" s="22" t="n"/>
      <c r="F15" s="22" t="n"/>
      <c r="G15" s="22" t="n"/>
      <c r="H15" s="22" t="n"/>
      <c r="I15" s="22" t="n"/>
    </row>
    <row r="16">
      <c r="A16" s="21">
        <f>IF(B16="","",ROW()-10)</f>
        <v/>
      </c>
      <c r="B16" s="22" t="n"/>
      <c r="C16" s="22" t="n"/>
      <c r="D16" s="22" t="n"/>
      <c r="E16" s="22" t="n"/>
      <c r="F16" s="22" t="n"/>
      <c r="G16" s="22" t="n"/>
      <c r="H16" s="22" t="n"/>
      <c r="I16" s="22" t="n"/>
    </row>
    <row r="17">
      <c r="A17" s="21">
        <f>IF(B17="","",ROW()-10)</f>
        <v/>
      </c>
      <c r="B17" s="22" t="n"/>
      <c r="C17" s="22" t="n"/>
      <c r="D17" s="22" t="n"/>
      <c r="E17" s="22" t="n"/>
      <c r="F17" s="22" t="n"/>
      <c r="G17" s="22" t="n"/>
      <c r="H17" s="22" t="n"/>
      <c r="I17" s="22" t="n"/>
    </row>
    <row r="18">
      <c r="A18" s="21">
        <f>IF(B18="","",ROW()-10)</f>
        <v/>
      </c>
      <c r="B18" s="22" t="n"/>
      <c r="C18" s="22" t="n"/>
      <c r="D18" s="22" t="n"/>
      <c r="E18" s="22" t="n"/>
      <c r="F18" s="22" t="n"/>
      <c r="G18" s="22" t="n"/>
      <c r="H18" s="22" t="n"/>
      <c r="I18" s="22" t="n"/>
    </row>
    <row r="19">
      <c r="A19" s="21">
        <f>IF(B19="","",ROW()-10)</f>
        <v/>
      </c>
      <c r="B19" s="22" t="n"/>
      <c r="C19" s="22" t="n"/>
      <c r="D19" s="22" t="n"/>
      <c r="E19" s="22" t="n"/>
      <c r="F19" s="22" t="n"/>
      <c r="G19" s="22" t="n"/>
      <c r="H19" s="22" t="n"/>
      <c r="I19" s="22" t="n"/>
    </row>
    <row r="20">
      <c r="A20" s="21">
        <f>IF(B20="","",ROW()-10)</f>
        <v/>
      </c>
      <c r="B20" s="22" t="n"/>
      <c r="C20" s="22" t="n"/>
      <c r="D20" s="22" t="n"/>
      <c r="E20" s="22" t="n"/>
      <c r="F20" s="22" t="n"/>
      <c r="G20" s="22" t="n"/>
      <c r="H20" s="22" t="n"/>
      <c r="I20" s="22" t="n"/>
    </row>
    <row r="21">
      <c r="A21" s="21">
        <f>IF(B21="","",ROW()-10)</f>
        <v/>
      </c>
      <c r="B21" s="22" t="n"/>
      <c r="C21" s="22" t="n"/>
      <c r="D21" s="22" t="n"/>
      <c r="E21" s="22" t="n"/>
      <c r="F21" s="22" t="n"/>
      <c r="G21" s="22" t="n"/>
      <c r="H21" s="22" t="n"/>
      <c r="I21" s="22" t="n"/>
    </row>
    <row r="22">
      <c r="A22" s="21">
        <f>IF(B22="","",ROW()-10)</f>
        <v/>
      </c>
      <c r="B22" s="22" t="n"/>
      <c r="C22" s="22" t="n"/>
      <c r="D22" s="22" t="n"/>
      <c r="E22" s="22" t="n"/>
      <c r="F22" s="22" t="n"/>
      <c r="G22" s="22" t="n"/>
      <c r="H22" s="22" t="n"/>
      <c r="I22" s="22" t="n"/>
    </row>
    <row r="23">
      <c r="A23" s="21">
        <f>IF(B23="","",ROW()-10)</f>
        <v/>
      </c>
      <c r="B23" s="22" t="n"/>
      <c r="C23" s="22" t="n"/>
      <c r="D23" s="22" t="n"/>
      <c r="E23" s="22" t="n"/>
      <c r="F23" s="22" t="n"/>
      <c r="G23" s="22" t="n"/>
      <c r="H23" s="22" t="n"/>
      <c r="I23" s="22" t="n"/>
    </row>
    <row r="24">
      <c r="A24" s="21">
        <f>IF(B24="","",ROW()-10)</f>
        <v/>
      </c>
      <c r="B24" s="22" t="n"/>
      <c r="C24" s="22" t="n"/>
      <c r="D24" s="22" t="n"/>
      <c r="E24" s="22" t="n"/>
      <c r="F24" s="22" t="n"/>
      <c r="G24" s="22" t="n"/>
      <c r="H24" s="22" t="n"/>
      <c r="I24" s="22" t="n"/>
    </row>
    <row r="25">
      <c r="A25" s="21">
        <f>IF(B25="","",ROW()-10)</f>
        <v/>
      </c>
      <c r="B25" s="22" t="n"/>
      <c r="C25" s="22" t="n"/>
      <c r="D25" s="22" t="n"/>
      <c r="E25" s="22" t="n"/>
      <c r="F25" s="22" t="n"/>
      <c r="G25" s="22" t="n"/>
      <c r="H25" s="22" t="n"/>
      <c r="I25" s="22" t="n"/>
    </row>
    <row r="26">
      <c r="A26" s="21">
        <f>IF(B26="","",ROW()-10)</f>
        <v/>
      </c>
      <c r="B26" s="22" t="n"/>
      <c r="C26" s="22" t="n"/>
      <c r="D26" s="22" t="n"/>
      <c r="E26" s="22" t="n"/>
      <c r="F26" s="22" t="n"/>
      <c r="G26" s="22" t="n"/>
      <c r="H26" s="22" t="n"/>
      <c r="I26" s="22" t="n"/>
    </row>
    <row r="27">
      <c r="A27" s="21">
        <f>IF(B27="","",ROW()-10)</f>
        <v/>
      </c>
      <c r="B27" s="22" t="n"/>
      <c r="C27" s="22" t="n"/>
      <c r="D27" s="22" t="n"/>
      <c r="E27" s="22" t="n"/>
      <c r="F27" s="22" t="n"/>
      <c r="G27" s="22" t="n"/>
      <c r="H27" s="22" t="n"/>
      <c r="I27" s="22" t="n"/>
    </row>
    <row r="28">
      <c r="A28" s="21">
        <f>IF(B28="","",ROW()-10)</f>
        <v/>
      </c>
      <c r="B28" s="22" t="n"/>
      <c r="C28" s="22" t="n"/>
      <c r="D28" s="22" t="n"/>
      <c r="E28" s="22" t="n"/>
      <c r="F28" s="22" t="n"/>
      <c r="G28" s="22" t="n"/>
      <c r="H28" s="22" t="n"/>
      <c r="I28" s="22" t="n"/>
    </row>
    <row r="29">
      <c r="A29" s="21">
        <f>IF(B29="","",ROW()-10)</f>
        <v/>
      </c>
      <c r="B29" s="22" t="n"/>
      <c r="C29" s="22" t="n"/>
      <c r="D29" s="22" t="n"/>
      <c r="E29" s="22" t="n"/>
      <c r="F29" s="22" t="n"/>
      <c r="G29" s="22" t="n"/>
      <c r="H29" s="22" t="n"/>
      <c r="I29" s="22" t="n"/>
    </row>
    <row r="30">
      <c r="A30" s="21">
        <f>IF(B30="","",ROW()-10)</f>
        <v/>
      </c>
      <c r="B30" s="22" t="n"/>
      <c r="C30" s="22" t="n"/>
      <c r="D30" s="22" t="n"/>
      <c r="E30" s="22" t="n"/>
      <c r="F30" s="22" t="n"/>
      <c r="G30" s="22" t="n"/>
      <c r="H30" s="22" t="n"/>
      <c r="I30" s="22" t="n"/>
    </row>
    <row r="31">
      <c r="A31" s="23" t="inlineStr">
        <is>
          <t>Synthèse</t>
        </is>
      </c>
      <c r="B31" s="1" t="n"/>
      <c r="C31" s="1" t="n"/>
      <c r="D31" s="1" t="n"/>
      <c r="E31" s="1" t="n"/>
      <c r="F31" s="1" t="n"/>
      <c r="G31" s="1" t="n"/>
      <c r="H31" s="1" t="n"/>
      <c r="I31" s="1" t="n"/>
    </row>
    <row r="32">
      <c r="A32" s="1" t="n"/>
      <c r="B32" s="24" t="inlineStr">
        <is>
          <t>Temps de travail par occurrence (h)</t>
        </is>
      </c>
      <c r="C32" s="25">
        <f>SUM(E11:E30)/60</f>
        <v/>
      </c>
      <c r="D32" s="1" t="n"/>
      <c r="E32" s="1" t="n"/>
      <c r="F32" s="1" t="n"/>
      <c r="G32" s="1" t="n"/>
      <c r="H32" s="1" t="n"/>
      <c r="I32" s="1" t="n"/>
    </row>
    <row r="33">
      <c r="A33" s="1" t="n"/>
      <c r="B33" s="24" t="inlineStr">
        <is>
          <t>Attente par occurrence (h ouvrées)</t>
        </is>
      </c>
      <c r="C33" s="25">
        <f>SUM(F11:F30)</f>
        <v/>
      </c>
      <c r="D33" s="1" t="n"/>
      <c r="E33" s="1" t="n"/>
      <c r="F33" s="1" t="n"/>
      <c r="G33" s="1" t="n"/>
      <c r="H33" s="1" t="n"/>
      <c r="I33" s="1" t="n"/>
    </row>
    <row r="34">
      <c r="A34" s="1" t="n"/>
      <c r="B34" s="24" t="inlineStr">
        <is>
          <t>Délai total par occurrence (h ouvrées)</t>
        </is>
      </c>
      <c r="C34" s="25">
        <f>C32+C33</f>
        <v/>
      </c>
      <c r="D34" s="1" t="n"/>
      <c r="E34" s="1" t="n"/>
      <c r="F34" s="1" t="n"/>
      <c r="G34" s="1" t="n"/>
      <c r="H34" s="1" t="n"/>
      <c r="I34" s="1" t="n"/>
    </row>
    <row r="35">
      <c r="A35" s="1" t="n"/>
      <c r="B35" s="24" t="inlineStr">
        <is>
          <t>Délai total (jours ouvrés, 8 h par jour)</t>
        </is>
      </c>
      <c r="C35" s="25">
        <f>C34/8</f>
        <v/>
      </c>
      <c r="D35" s="1" t="n"/>
      <c r="E35" s="1" t="n"/>
      <c r="F35" s="1" t="n"/>
      <c r="G35" s="1" t="n"/>
      <c r="H35" s="1" t="n"/>
      <c r="I35" s="1" t="n"/>
    </row>
    <row r="36">
      <c r="A36" s="1" t="n"/>
      <c r="B36" s="24" t="inlineStr">
        <is>
          <t>Part du délai réellement travaillée</t>
        </is>
      </c>
      <c r="C36" s="26">
        <f>IF(C34=0,0,C32/C34)</f>
        <v/>
      </c>
      <c r="D36" s="1" t="n"/>
      <c r="E36" s="1" t="n"/>
      <c r="F36" s="1" t="n"/>
      <c r="G36" s="1" t="n"/>
      <c r="H36" s="1" t="n"/>
      <c r="I36" s="1" t="n"/>
    </row>
    <row r="37">
      <c r="A37" s="1" t="n"/>
      <c r="B37" s="24" t="inlineStr">
        <is>
          <t>Temps de travail par mois (h)</t>
        </is>
      </c>
      <c r="C37" s="25">
        <f>C32*C8</f>
        <v/>
      </c>
      <c r="D37" s="1" t="n"/>
      <c r="E37" s="1" t="n"/>
      <c r="F37" s="1" t="n"/>
      <c r="G37" s="1" t="n"/>
      <c r="H37" s="1" t="n"/>
      <c r="I37" s="1" t="n"/>
    </row>
    <row r="38">
      <c r="A38" s="1" t="n"/>
      <c r="B38" s="24" t="inlineStr">
        <is>
          <t>Étapes marquées « Automatiser »</t>
        </is>
      </c>
      <c r="C38" s="27">
        <f>COUNTIF(H11:H30,"Automatiser")</f>
        <v/>
      </c>
      <c r="D38" s="1" t="n"/>
      <c r="E38" s="1" t="n"/>
      <c r="F38" s="1" t="n"/>
      <c r="G38" s="1" t="n"/>
      <c r="H38" s="1" t="n"/>
      <c r="I38" s="1" t="n"/>
    </row>
    <row r="39">
      <c r="A39" s="1" t="n"/>
      <c r="B39" s="24" t="inlineStr">
        <is>
          <t>Étapes marquées « Supprimer » ou « Simplifier »</t>
        </is>
      </c>
      <c r="C39" s="27">
        <f>COUNTIF(H11:H30,"Supprimer")+COUNTIF(H11:H30,"Simplifier")</f>
        <v/>
      </c>
      <c r="D39" s="1" t="n"/>
      <c r="E39" s="1" t="n"/>
      <c r="F39" s="1" t="n"/>
      <c r="G39" s="1" t="n"/>
      <c r="H39" s="1" t="n"/>
      <c r="I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</row>
    <row r="41" ht="36" customHeight="1">
      <c r="A41" s="1" t="n"/>
      <c r="B41" s="8" t="inlineStr">
        <is>
          <t>Ta carte montre surtout de l'attente ? C'est normal, et c'est là que se trouve le gain. On t'aide à décider quoi supprimer, simplifier ou automatiser.</t>
        </is>
      </c>
      <c r="C41" s="1" t="n"/>
      <c r="D41" s="1" t="n"/>
      <c r="E41" s="1" t="n"/>
      <c r="F41" s="1" t="n"/>
      <c r="G41" s="1" t="n"/>
      <c r="H41" s="1" t="n"/>
      <c r="I41" s="1" t="n"/>
    </row>
    <row r="42" ht="24" customHeight="1">
      <c r="A42" s="1" t="n"/>
      <c r="B42" s="9" t="inlineStr">
        <is>
          <t>→ Réserve un appel découverte de 30 min avec Digital Easy : digitaleasy.ai/contact</t>
        </is>
      </c>
      <c r="C42" s="1" t="n"/>
      <c r="D42" s="1" t="n"/>
      <c r="E42" s="1" t="n"/>
      <c r="F42" s="1" t="n"/>
      <c r="G42" s="1" t="n"/>
      <c r="H42" s="1" t="n"/>
      <c r="I42" s="1" t="n"/>
    </row>
  </sheetData>
  <mergeCells count="12">
    <mergeCell ref="A4:B4"/>
    <mergeCell ref="A7:B7"/>
    <mergeCell ref="C8:F8"/>
    <mergeCell ref="C4:F4"/>
    <mergeCell ref="A5:B5"/>
    <mergeCell ref="C6:F6"/>
    <mergeCell ref="C7:F7"/>
    <mergeCell ref="B42:I42"/>
    <mergeCell ref="B41:I41"/>
    <mergeCell ref="C5:F5"/>
    <mergeCell ref="A8:B8"/>
    <mergeCell ref="A6:B6"/>
  </mergeCells>
  <dataValidations count="3">
    <dataValidation sqref="G11:G30" showDropDown="0" showInputMessage="0" showErrorMessage="0" allowBlank="1" type="list">
      <formula1>"Aucun,Ressaisie,Attente,Validation sans règle,Aller-retour,Erreur fréquente"</formula1>
    </dataValidation>
    <dataValidation sqref="H11:H30" showDropDown="0" showInputMessage="0" showErrorMessage="0" allowBlank="1" type="list">
      <formula1>"Garder,Supprimer,Simplifier,Automatiser"</formula1>
    </dataValidation>
    <dataValidation sqref="C8 E11:F30" showDropDown="0" showInputMessage="0" showErrorMessage="0" allowBlank="1" type="decimal" operator="greaterThanOrEqual">
      <formula1>0</formula1>
    </dataValidation>
  </dataValidations>
  <hyperlinks>
    <hyperlink xmlns:r="http://schemas.openxmlformats.org/officeDocument/2006/relationships" ref="B42" r:id="rId1"/>
  </hyperlinks>
  <pageMargins left="0.75" right="0.75" top="1" bottom="1" header="0.5" footer="0.5"/>
  <pageSetup orientation="landscape" fitToWidth="1"/>
  <headerFooter>
    <oddHeader/>
    <oddFooter>&amp;L&amp;"Arial"Digital Easy · digitaleasy.ai&amp;RPage &amp;P / &amp;N</oddFooter>
    <evenHeader/>
    <evenFooter/>
    <firstHeader/>
    <firstFooter/>
  </headerFooter>
  <drawing xmlns:r="http://schemas.openxmlformats.org/officeDocument/2006/relationships" r:id="rId2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2"/>
  <sheetViews>
    <sheetView showGridLines="0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42" customWidth="1" min="2" max="2"/>
    <col width="18" customWidth="1" min="3" max="3"/>
    <col width="20" customWidth="1" min="4" max="4"/>
    <col width="14" customWidth="1" min="5" max="5"/>
    <col width="18" customWidth="1" min="6" max="6"/>
    <col width="20" customWidth="1" min="7" max="7"/>
    <col width="14" customWidth="1" min="8" max="8"/>
    <col width="44" customWidth="1" min="9" max="9"/>
  </cols>
  <sheetData>
    <row r="1" ht="34" customHeight="1">
      <c r="A1" s="11" t="inlineStr">
        <is>
          <t>Exemple : du devis signé à la facture envoyée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12" t="inlineStr">
        <is>
          <t>Exemple illustratif, fictif : entreprise de services B2B de 30 personnes. Les chiffres montrent la méthode, ce ne sont pas des résultats clients.</t>
        </is>
      </c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1" t="n"/>
      <c r="B3" s="1" t="n"/>
      <c r="C3" s="1" t="n"/>
      <c r="D3" s="1" t="n"/>
      <c r="E3" s="1" t="n"/>
      <c r="F3" s="1" t="n"/>
      <c r="G3" s="1" t="n"/>
      <c r="H3" s="1" t="n"/>
      <c r="I3" s="1" t="n"/>
    </row>
    <row r="4">
      <c r="A4" s="17" t="inlineStr">
        <is>
          <t>Processus</t>
        </is>
      </c>
      <c r="B4" s="1" t="n"/>
      <c r="C4" s="15" t="inlineStr">
        <is>
          <t>Du devis à la facture</t>
        </is>
      </c>
      <c r="D4" s="18" t="n"/>
      <c r="E4" s="18" t="n"/>
      <c r="F4" s="19" t="n"/>
      <c r="G4" s="1" t="n"/>
      <c r="H4" s="1" t="n"/>
      <c r="I4" s="1" t="n"/>
    </row>
    <row r="5">
      <c r="A5" s="17" t="inlineStr">
        <is>
          <t>Début (événement déclencheur)</t>
        </is>
      </c>
      <c r="B5" s="1" t="n"/>
      <c r="C5" s="15" t="inlineStr">
        <is>
          <t>Le client renvoie le devis signé</t>
        </is>
      </c>
      <c r="D5" s="18" t="n"/>
      <c r="E5" s="18" t="n"/>
      <c r="F5" s="19" t="n"/>
      <c r="G5" s="1" t="n"/>
      <c r="H5" s="1" t="n"/>
      <c r="I5" s="1" t="n"/>
    </row>
    <row r="6">
      <c r="A6" s="17" t="inlineStr">
        <is>
          <t>Fin (résultat produit)</t>
        </is>
      </c>
      <c r="B6" s="1" t="n"/>
      <c r="C6" s="15" t="inlineStr">
        <is>
          <t>La facture est envoyée au client</t>
        </is>
      </c>
      <c r="D6" s="18" t="n"/>
      <c r="E6" s="18" t="n"/>
      <c r="F6" s="19" t="n"/>
      <c r="G6" s="1" t="n"/>
      <c r="H6" s="1" t="n"/>
      <c r="I6" s="1" t="n"/>
    </row>
    <row r="7">
      <c r="A7" s="17" t="inlineStr">
        <is>
          <t>Responsable du processus</t>
        </is>
      </c>
      <c r="B7" s="1" t="n"/>
      <c r="C7" s="15" t="inlineStr">
        <is>
          <t>Responsable administratif et financier</t>
        </is>
      </c>
      <c r="D7" s="18" t="n"/>
      <c r="E7" s="18" t="n"/>
      <c r="F7" s="19" t="n"/>
      <c r="G7" s="1" t="n"/>
      <c r="H7" s="1" t="n"/>
      <c r="I7" s="1" t="n"/>
    </row>
    <row r="8">
      <c r="A8" s="17" t="inlineStr">
        <is>
          <t>Fréquence (occurrences par mois)</t>
        </is>
      </c>
      <c r="B8" s="1" t="n"/>
      <c r="C8" s="15" t="n">
        <v>40</v>
      </c>
      <c r="D8" s="18" t="n"/>
      <c r="E8" s="18" t="n"/>
      <c r="F8" s="19" t="n"/>
      <c r="G8" s="1" t="n"/>
      <c r="H8" s="1" t="n"/>
      <c r="I8" s="1" t="n"/>
    </row>
    <row r="9">
      <c r="A9" s="1" t="n"/>
      <c r="B9" s="1" t="n"/>
      <c r="C9" s="1" t="n"/>
      <c r="D9" s="1" t="n"/>
      <c r="E9" s="1" t="n"/>
      <c r="F9" s="1" t="n"/>
      <c r="G9" s="1" t="n"/>
      <c r="H9" s="1" t="n"/>
      <c r="I9" s="1" t="n"/>
    </row>
    <row r="10" ht="42" customHeight="1">
      <c r="A10" s="20" t="inlineStr">
        <is>
          <t>N°</t>
        </is>
      </c>
      <c r="B10" s="20" t="inlineStr">
        <is>
          <t>Étape (verbe + objet)</t>
        </is>
      </c>
      <c r="C10" s="20" t="inlineStr">
        <is>
          <t>Acteur</t>
        </is>
      </c>
      <c r="D10" s="20" t="inlineStr">
        <is>
          <t>Outil</t>
        </is>
      </c>
      <c r="E10" s="20" t="inlineStr">
        <is>
          <t>Temps de travail (min)</t>
        </is>
      </c>
      <c r="F10" s="20" t="inlineStr">
        <is>
          <t>Attente avant l'étape suivante (h ouvrées)</t>
        </is>
      </c>
      <c r="G10" s="20" t="inlineStr">
        <is>
          <t>Problème constaté</t>
        </is>
      </c>
      <c r="H10" s="20" t="inlineStr">
        <is>
          <t>Décision</t>
        </is>
      </c>
      <c r="I10" s="20" t="inlineStr">
        <is>
          <t>Commentaire</t>
        </is>
      </c>
    </row>
    <row r="11">
      <c r="A11" s="21">
        <f>IF(B11="","",ROW()-10)</f>
        <v/>
      </c>
      <c r="B11" s="22" t="inlineStr">
        <is>
          <t>Recevoir le devis signé par email</t>
        </is>
      </c>
      <c r="C11" s="22" t="inlineStr">
        <is>
          <t>Commercial</t>
        </is>
      </c>
      <c r="D11" s="22" t="inlineStr">
        <is>
          <t>Email</t>
        </is>
      </c>
      <c r="E11" s="22" t="n">
        <v>5</v>
      </c>
      <c r="F11" s="22" t="n">
        <v>24</v>
      </c>
      <c r="G11" s="22" t="inlineStr">
        <is>
          <t>Attente</t>
        </is>
      </c>
      <c r="H11" s="22" t="inlineStr">
        <is>
          <t>Automatiser</t>
        </is>
      </c>
      <c r="I11" s="22" t="inlineStr">
        <is>
          <t>La signature électronique peut créer la commande toute seule.</t>
        </is>
      </c>
    </row>
    <row r="12">
      <c r="A12" s="21">
        <f>IF(B12="","",ROW()-10)</f>
        <v/>
      </c>
      <c r="B12" s="22" t="inlineStr">
        <is>
          <t>Transférer le devis à l'administration des ventes</t>
        </is>
      </c>
      <c r="C12" s="22" t="inlineStr">
        <is>
          <t>Commercial</t>
        </is>
      </c>
      <c r="D12" s="22" t="inlineStr">
        <is>
          <t>Email</t>
        </is>
      </c>
      <c r="E12" s="22" t="n">
        <v>5</v>
      </c>
      <c r="F12" s="22" t="n">
        <v>8</v>
      </c>
      <c r="G12" s="22" t="inlineStr">
        <is>
          <t>Aller-retour</t>
        </is>
      </c>
      <c r="H12" s="22" t="inlineStr">
        <is>
          <t>Supprimer</t>
        </is>
      </c>
      <c r="I12" s="22" t="inlineStr">
        <is>
          <t>Disparaît si la commande est créée automatiquement.</t>
        </is>
      </c>
    </row>
    <row r="13">
      <c r="A13" s="21">
        <f>IF(B13="","",ROW()-10)</f>
        <v/>
      </c>
      <c r="B13" s="22" t="inlineStr">
        <is>
          <t>Ressaisir la commande dans l'outil de gestion</t>
        </is>
      </c>
      <c r="C13" s="22" t="inlineStr">
        <is>
          <t>ADV</t>
        </is>
      </c>
      <c r="D13" s="22" t="inlineStr">
        <is>
          <t>Outil de gestion</t>
        </is>
      </c>
      <c r="E13" s="22" t="n">
        <v>15</v>
      </c>
      <c r="F13" s="22" t="n">
        <v>16</v>
      </c>
      <c r="G13" s="22" t="inlineStr">
        <is>
          <t>Ressaisie</t>
        </is>
      </c>
      <c r="H13" s="22" t="inlineStr">
        <is>
          <t>Automatiser</t>
        </is>
      </c>
      <c r="I13" s="22" t="inlineStr">
        <is>
          <t>Mêmes lignes que le devis, tapées une deuxième fois.</t>
        </is>
      </c>
    </row>
    <row r="14">
      <c r="A14" s="21">
        <f>IF(B14="","",ROW()-10)</f>
        <v/>
      </c>
      <c r="B14" s="22" t="inlineStr">
        <is>
          <t>Confirmer le planning de la prestation</t>
        </is>
      </c>
      <c r="C14" s="22" t="inlineStr">
        <is>
          <t>Chef de projet</t>
        </is>
      </c>
      <c r="D14" s="22" t="inlineStr">
        <is>
          <t>Email + Excel</t>
        </is>
      </c>
      <c r="E14" s="22" t="n">
        <v>10</v>
      </c>
      <c r="F14" s="22" t="n">
        <v>40</v>
      </c>
      <c r="G14" s="22" t="inlineStr">
        <is>
          <t>Attente</t>
        </is>
      </c>
      <c r="H14" s="22" t="inlineStr">
        <is>
          <t>Simplifier</t>
        </is>
      </c>
      <c r="I14" s="22" t="inlineStr">
        <is>
          <t>Planning dans un fichier que seul le chef de projet met à jour.</t>
        </is>
      </c>
    </row>
    <row r="15">
      <c r="A15" s="21">
        <f>IF(B15="","",ROW()-10)</f>
        <v/>
      </c>
      <c r="B15" s="22" t="inlineStr">
        <is>
          <t>Confirmer la fin de la prestation</t>
        </is>
      </c>
      <c r="C15" s="22" t="inlineStr">
        <is>
          <t>Chef de projet</t>
        </is>
      </c>
      <c r="D15" s="22" t="inlineStr">
        <is>
          <t>Email</t>
        </is>
      </c>
      <c r="E15" s="22" t="n">
        <v>5</v>
      </c>
      <c r="F15" s="22" t="n">
        <v>24</v>
      </c>
      <c r="G15" s="22" t="inlineStr">
        <is>
          <t>Attente</t>
        </is>
      </c>
      <c r="H15" s="22" t="inlineStr">
        <is>
          <t>Automatiser</t>
        </is>
      </c>
      <c r="I15" s="22" t="inlineStr">
        <is>
          <t>Le bon de fin signé peut déclencher la facture.</t>
        </is>
      </c>
    </row>
    <row r="16">
      <c r="A16" s="21">
        <f>IF(B16="","",ROW()-10)</f>
        <v/>
      </c>
      <c r="B16" s="22" t="inlineStr">
        <is>
          <t>Créer la facture</t>
        </is>
      </c>
      <c r="C16" s="22" t="inlineStr">
        <is>
          <t>Comptabilité</t>
        </is>
      </c>
      <c r="D16" s="22" t="inlineStr">
        <is>
          <t>Logiciel de facturation</t>
        </is>
      </c>
      <c r="E16" s="22" t="n">
        <v>15</v>
      </c>
      <c r="F16" s="22" t="n">
        <v>16</v>
      </c>
      <c r="G16" s="22" t="inlineStr">
        <is>
          <t>Ressaisie</t>
        </is>
      </c>
      <c r="H16" s="22" t="inlineStr">
        <is>
          <t>Automatiser</t>
        </is>
      </c>
      <c r="I16" s="22" t="inlineStr">
        <is>
          <t>Troisième saisie des mêmes informations.</t>
        </is>
      </c>
    </row>
    <row r="17">
      <c r="A17" s="21">
        <f>IF(B17="","",ROW()-10)</f>
        <v/>
      </c>
      <c r="B17" s="22" t="inlineStr">
        <is>
          <t>Faire valider la facture par le dirigeant</t>
        </is>
      </c>
      <c r="C17" s="22" t="inlineStr">
        <is>
          <t>Dirigeant</t>
        </is>
      </c>
      <c r="D17" s="22" t="inlineStr">
        <is>
          <t>Email</t>
        </is>
      </c>
      <c r="E17" s="22" t="n">
        <v>5</v>
      </c>
      <c r="F17" s="22" t="n">
        <v>24</v>
      </c>
      <c r="G17" s="22" t="inlineStr">
        <is>
          <t>Validation sans règle</t>
        </is>
      </c>
      <c r="H17" s="22" t="inlineStr">
        <is>
          <t>Simplifier</t>
        </is>
      </c>
      <c r="I17" s="22" t="inlineStr">
        <is>
          <t>Règle proposée : validation automatique sous un seuil de montant.</t>
        </is>
      </c>
    </row>
    <row r="18">
      <c r="A18" s="21">
        <f>IF(B18="","",ROW()-10)</f>
        <v/>
      </c>
      <c r="B18" s="22" t="inlineStr">
        <is>
          <t>Envoyer la facture au client</t>
        </is>
      </c>
      <c r="C18" s="22" t="inlineStr">
        <is>
          <t>Comptabilité</t>
        </is>
      </c>
      <c r="D18" s="22" t="inlineStr">
        <is>
          <t>Email</t>
        </is>
      </c>
      <c r="E18" s="22" t="n">
        <v>5</v>
      </c>
      <c r="F18" s="22" t="n">
        <v>0</v>
      </c>
      <c r="G18" s="22" t="inlineStr">
        <is>
          <t>Aucun</t>
        </is>
      </c>
      <c r="H18" s="22" t="inlineStr">
        <is>
          <t>Automatiser</t>
        </is>
      </c>
      <c r="I18" s="22" t="inlineStr">
        <is>
          <t>Envoi direct depuis le logiciel de facturation.</t>
        </is>
      </c>
    </row>
    <row r="19">
      <c r="A19" s="21">
        <f>IF(B19="","",ROW()-10)</f>
        <v/>
      </c>
      <c r="B19" s="22" t="n"/>
      <c r="C19" s="22" t="n"/>
      <c r="D19" s="22" t="n"/>
      <c r="E19" s="22" t="n"/>
      <c r="F19" s="22" t="n"/>
      <c r="G19" s="22" t="n"/>
      <c r="H19" s="22" t="n"/>
      <c r="I19" s="22" t="n"/>
    </row>
    <row r="20">
      <c r="A20" s="21">
        <f>IF(B20="","",ROW()-10)</f>
        <v/>
      </c>
      <c r="B20" s="22" t="n"/>
      <c r="C20" s="22" t="n"/>
      <c r="D20" s="22" t="n"/>
      <c r="E20" s="22" t="n"/>
      <c r="F20" s="22" t="n"/>
      <c r="G20" s="22" t="n"/>
      <c r="H20" s="22" t="n"/>
      <c r="I20" s="22" t="n"/>
    </row>
    <row r="21">
      <c r="A21" s="21">
        <f>IF(B21="","",ROW()-10)</f>
        <v/>
      </c>
      <c r="B21" s="22" t="n"/>
      <c r="C21" s="22" t="n"/>
      <c r="D21" s="22" t="n"/>
      <c r="E21" s="22" t="n"/>
      <c r="F21" s="22" t="n"/>
      <c r="G21" s="22" t="n"/>
      <c r="H21" s="22" t="n"/>
      <c r="I21" s="22" t="n"/>
    </row>
    <row r="22">
      <c r="A22" s="21">
        <f>IF(B22="","",ROW()-10)</f>
        <v/>
      </c>
      <c r="B22" s="22" t="n"/>
      <c r="C22" s="22" t="n"/>
      <c r="D22" s="22" t="n"/>
      <c r="E22" s="22" t="n"/>
      <c r="F22" s="22" t="n"/>
      <c r="G22" s="22" t="n"/>
      <c r="H22" s="22" t="n"/>
      <c r="I22" s="22" t="n"/>
    </row>
    <row r="23">
      <c r="A23" s="21">
        <f>IF(B23="","",ROW()-10)</f>
        <v/>
      </c>
      <c r="B23" s="22" t="n"/>
      <c r="C23" s="22" t="n"/>
      <c r="D23" s="22" t="n"/>
      <c r="E23" s="22" t="n"/>
      <c r="F23" s="22" t="n"/>
      <c r="G23" s="22" t="n"/>
      <c r="H23" s="22" t="n"/>
      <c r="I23" s="22" t="n"/>
    </row>
    <row r="24">
      <c r="A24" s="21">
        <f>IF(B24="","",ROW()-10)</f>
        <v/>
      </c>
      <c r="B24" s="22" t="n"/>
      <c r="C24" s="22" t="n"/>
      <c r="D24" s="22" t="n"/>
      <c r="E24" s="22" t="n"/>
      <c r="F24" s="22" t="n"/>
      <c r="G24" s="22" t="n"/>
      <c r="H24" s="22" t="n"/>
      <c r="I24" s="22" t="n"/>
    </row>
    <row r="25">
      <c r="A25" s="21">
        <f>IF(B25="","",ROW()-10)</f>
        <v/>
      </c>
      <c r="B25" s="22" t="n"/>
      <c r="C25" s="22" t="n"/>
      <c r="D25" s="22" t="n"/>
      <c r="E25" s="22" t="n"/>
      <c r="F25" s="22" t="n"/>
      <c r="G25" s="22" t="n"/>
      <c r="H25" s="22" t="n"/>
      <c r="I25" s="22" t="n"/>
    </row>
    <row r="26">
      <c r="A26" s="21">
        <f>IF(B26="","",ROW()-10)</f>
        <v/>
      </c>
      <c r="B26" s="22" t="n"/>
      <c r="C26" s="22" t="n"/>
      <c r="D26" s="22" t="n"/>
      <c r="E26" s="22" t="n"/>
      <c r="F26" s="22" t="n"/>
      <c r="G26" s="22" t="n"/>
      <c r="H26" s="22" t="n"/>
      <c r="I26" s="22" t="n"/>
    </row>
    <row r="27">
      <c r="A27" s="21">
        <f>IF(B27="","",ROW()-10)</f>
        <v/>
      </c>
      <c r="B27" s="22" t="n"/>
      <c r="C27" s="22" t="n"/>
      <c r="D27" s="22" t="n"/>
      <c r="E27" s="22" t="n"/>
      <c r="F27" s="22" t="n"/>
      <c r="G27" s="22" t="n"/>
      <c r="H27" s="22" t="n"/>
      <c r="I27" s="22" t="n"/>
    </row>
    <row r="28">
      <c r="A28" s="21">
        <f>IF(B28="","",ROW()-10)</f>
        <v/>
      </c>
      <c r="B28" s="22" t="n"/>
      <c r="C28" s="22" t="n"/>
      <c r="D28" s="22" t="n"/>
      <c r="E28" s="22" t="n"/>
      <c r="F28" s="22" t="n"/>
      <c r="G28" s="22" t="n"/>
      <c r="H28" s="22" t="n"/>
      <c r="I28" s="22" t="n"/>
    </row>
    <row r="29">
      <c r="A29" s="21">
        <f>IF(B29="","",ROW()-10)</f>
        <v/>
      </c>
      <c r="B29" s="22" t="n"/>
      <c r="C29" s="22" t="n"/>
      <c r="D29" s="22" t="n"/>
      <c r="E29" s="22" t="n"/>
      <c r="F29" s="22" t="n"/>
      <c r="G29" s="22" t="n"/>
      <c r="H29" s="22" t="n"/>
      <c r="I29" s="22" t="n"/>
    </row>
    <row r="30">
      <c r="A30" s="21">
        <f>IF(B30="","",ROW()-10)</f>
        <v/>
      </c>
      <c r="B30" s="22" t="n"/>
      <c r="C30" s="22" t="n"/>
      <c r="D30" s="22" t="n"/>
      <c r="E30" s="22" t="n"/>
      <c r="F30" s="22" t="n"/>
      <c r="G30" s="22" t="n"/>
      <c r="H30" s="22" t="n"/>
      <c r="I30" s="22" t="n"/>
    </row>
    <row r="31">
      <c r="A31" s="23" t="inlineStr">
        <is>
          <t>Synthèse</t>
        </is>
      </c>
      <c r="B31" s="1" t="n"/>
      <c r="C31" s="1" t="n"/>
      <c r="D31" s="1" t="n"/>
      <c r="E31" s="1" t="n"/>
      <c r="F31" s="1" t="n"/>
      <c r="G31" s="1" t="n"/>
      <c r="H31" s="1" t="n"/>
      <c r="I31" s="1" t="n"/>
    </row>
    <row r="32">
      <c r="A32" s="1" t="n"/>
      <c r="B32" s="24" t="inlineStr">
        <is>
          <t>Temps de travail par occurrence (h)</t>
        </is>
      </c>
      <c r="C32" s="25">
        <f>SUM(E11:E30)/60</f>
        <v/>
      </c>
      <c r="D32" s="1" t="n"/>
      <c r="E32" s="1" t="n"/>
      <c r="F32" s="1" t="n"/>
      <c r="G32" s="1" t="n"/>
      <c r="H32" s="1" t="n"/>
      <c r="I32" s="1" t="n"/>
    </row>
    <row r="33">
      <c r="A33" s="1" t="n"/>
      <c r="B33" s="24" t="inlineStr">
        <is>
          <t>Attente par occurrence (h ouvrées)</t>
        </is>
      </c>
      <c r="C33" s="25">
        <f>SUM(F11:F30)</f>
        <v/>
      </c>
      <c r="D33" s="1" t="n"/>
      <c r="E33" s="1" t="n"/>
      <c r="F33" s="1" t="n"/>
      <c r="G33" s="1" t="n"/>
      <c r="H33" s="1" t="n"/>
      <c r="I33" s="1" t="n"/>
    </row>
    <row r="34">
      <c r="A34" s="1" t="n"/>
      <c r="B34" s="24" t="inlineStr">
        <is>
          <t>Délai total par occurrence (h ouvrées)</t>
        </is>
      </c>
      <c r="C34" s="25">
        <f>C32+C33</f>
        <v/>
      </c>
      <c r="D34" s="1" t="n"/>
      <c r="E34" s="1" t="n"/>
      <c r="F34" s="1" t="n"/>
      <c r="G34" s="1" t="n"/>
      <c r="H34" s="1" t="n"/>
      <c r="I34" s="1" t="n"/>
    </row>
    <row r="35">
      <c r="A35" s="1" t="n"/>
      <c r="B35" s="24" t="inlineStr">
        <is>
          <t>Délai total (jours ouvrés, 8 h par jour)</t>
        </is>
      </c>
      <c r="C35" s="25">
        <f>C34/8</f>
        <v/>
      </c>
      <c r="D35" s="1" t="n"/>
      <c r="E35" s="1" t="n"/>
      <c r="F35" s="1" t="n"/>
      <c r="G35" s="1" t="n"/>
      <c r="H35" s="1" t="n"/>
      <c r="I35" s="1" t="n"/>
    </row>
    <row r="36">
      <c r="A36" s="1" t="n"/>
      <c r="B36" s="24" t="inlineStr">
        <is>
          <t>Part du délai réellement travaillée</t>
        </is>
      </c>
      <c r="C36" s="26">
        <f>IF(C34=0,0,C32/C34)</f>
        <v/>
      </c>
      <c r="D36" s="1" t="n"/>
      <c r="E36" s="1" t="n"/>
      <c r="F36" s="1" t="n"/>
      <c r="G36" s="1" t="n"/>
      <c r="H36" s="1" t="n"/>
      <c r="I36" s="1" t="n"/>
    </row>
    <row r="37">
      <c r="A37" s="1" t="n"/>
      <c r="B37" s="24" t="inlineStr">
        <is>
          <t>Temps de travail par mois (h)</t>
        </is>
      </c>
      <c r="C37" s="25">
        <f>C32*C8</f>
        <v/>
      </c>
      <c r="D37" s="1" t="n"/>
      <c r="E37" s="1" t="n"/>
      <c r="F37" s="1" t="n"/>
      <c r="G37" s="1" t="n"/>
      <c r="H37" s="1" t="n"/>
      <c r="I37" s="1" t="n"/>
    </row>
    <row r="38">
      <c r="A38" s="1" t="n"/>
      <c r="B38" s="24" t="inlineStr">
        <is>
          <t>Étapes marquées « Automatiser »</t>
        </is>
      </c>
      <c r="C38" s="27">
        <f>COUNTIF(H11:H30,"Automatiser")</f>
        <v/>
      </c>
      <c r="D38" s="1" t="n"/>
      <c r="E38" s="1" t="n"/>
      <c r="F38" s="1" t="n"/>
      <c r="G38" s="1" t="n"/>
      <c r="H38" s="1" t="n"/>
      <c r="I38" s="1" t="n"/>
    </row>
    <row r="39">
      <c r="A39" s="1" t="n"/>
      <c r="B39" s="24" t="inlineStr">
        <is>
          <t>Étapes marquées « Supprimer » ou « Simplifier »</t>
        </is>
      </c>
      <c r="C39" s="27">
        <f>COUNTIF(H11:H30,"Supprimer")+COUNTIF(H11:H30,"Simplifier")</f>
        <v/>
      </c>
      <c r="D39" s="1" t="n"/>
      <c r="E39" s="1" t="n"/>
      <c r="F39" s="1" t="n"/>
      <c r="G39" s="1" t="n"/>
      <c r="H39" s="1" t="n"/>
      <c r="I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</row>
    <row r="41" ht="36" customHeight="1">
      <c r="A41" s="1" t="n"/>
      <c r="B41" s="8" t="inlineStr">
        <is>
          <t>Ta carte montre surtout de l'attente ? C'est normal, et c'est là que se trouve le gain. On t'aide à décider quoi supprimer, simplifier ou automatiser.</t>
        </is>
      </c>
      <c r="C41" s="1" t="n"/>
      <c r="D41" s="1" t="n"/>
      <c r="E41" s="1" t="n"/>
      <c r="F41" s="1" t="n"/>
      <c r="G41" s="1" t="n"/>
      <c r="H41" s="1" t="n"/>
      <c r="I41" s="1" t="n"/>
    </row>
    <row r="42" ht="24" customHeight="1">
      <c r="A42" s="1" t="n"/>
      <c r="B42" s="9" t="inlineStr">
        <is>
          <t>→ Réserve un appel découverte de 30 min avec Digital Easy : digitaleasy.ai/contact</t>
        </is>
      </c>
      <c r="C42" s="1" t="n"/>
      <c r="D42" s="1" t="n"/>
      <c r="E42" s="1" t="n"/>
      <c r="F42" s="1" t="n"/>
      <c r="G42" s="1" t="n"/>
      <c r="H42" s="1" t="n"/>
      <c r="I42" s="1" t="n"/>
    </row>
  </sheetData>
  <mergeCells count="12">
    <mergeCell ref="A4:B4"/>
    <mergeCell ref="A7:B7"/>
    <mergeCell ref="C8:F8"/>
    <mergeCell ref="C4:F4"/>
    <mergeCell ref="A5:B5"/>
    <mergeCell ref="C6:F6"/>
    <mergeCell ref="C7:F7"/>
    <mergeCell ref="B42:I42"/>
    <mergeCell ref="B41:I41"/>
    <mergeCell ref="C5:F5"/>
    <mergeCell ref="A8:B8"/>
    <mergeCell ref="A6:B6"/>
  </mergeCells>
  <dataValidations count="3">
    <dataValidation sqref="G11:G30" showDropDown="0" showInputMessage="0" showErrorMessage="0" allowBlank="1" type="list">
      <formula1>"Aucun,Ressaisie,Attente,Validation sans règle,Aller-retour,Erreur fréquente"</formula1>
    </dataValidation>
    <dataValidation sqref="H11:H30" showDropDown="0" showInputMessage="0" showErrorMessage="0" allowBlank="1" type="list">
      <formula1>"Garder,Supprimer,Simplifier,Automatiser"</formula1>
    </dataValidation>
    <dataValidation sqref="C8 E11:F30" showDropDown="0" showInputMessage="0" showErrorMessage="0" allowBlank="1" type="decimal" operator="greaterThanOrEqual">
      <formula1>0</formula1>
    </dataValidation>
  </dataValidations>
  <hyperlinks>
    <hyperlink xmlns:r="http://schemas.openxmlformats.org/officeDocument/2006/relationships" ref="B42" r:id="rId1"/>
  </hyperlinks>
  <pageMargins left="0.75" right="0.75" top="1" bottom="1" header="0.5" footer="0.5"/>
  <pageSetup orientation="landscape" fitToWidth="1"/>
  <headerFooter>
    <oddHeader/>
    <oddFooter>&amp;L&amp;"Arial"Digital Easy · digitaleasy.ai&amp;RPage &amp;P / &amp;N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Digital Easy</dc:creator>
  <dc:title xmlns:dc="http://purl.org/dc/elements/1.1/">Modèle de cartographie des processus pour PME</dc:title>
  <dcterms:created xmlns:dcterms="http://purl.org/dc/terms/" xmlns:xsi="http://www.w3.org/2001/XMLSchema-instance" xsi:type="dcterms:W3CDTF">2026-09-23T22:03:02Z</dcterms:created>
  <dcterms:modified xmlns:dcterms="http://purl.org/dc/terms/" xmlns:xsi="http://www.w3.org/2001/XMLSchema-instance" xsi:type="dcterms:W3CDTF">2026-09-23T22:03:02Z</dcterms:modified>
</cp:coreProperties>
</file>